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FE0E0CE-ECBD-4B68-83D1-2FD13D2DAD1E}" xr6:coauthVersionLast="47" xr6:coauthVersionMax="47" xr10:uidLastSave="{00000000-0000-0000-0000-000000000000}"/>
  <bookViews>
    <workbookView xWindow="-120" yWindow="-120" windowWidth="20730" windowHeight="11310" xr2:uid="{224FDB74-36B9-47D1-A267-B2568150AC19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H8" i="1"/>
  <c r="G8" i="1"/>
  <c r="J7" i="1"/>
  <c r="H7" i="1"/>
  <c r="G7" i="1"/>
  <c r="G6" i="1"/>
  <c r="H6" i="1"/>
</calcChain>
</file>

<file path=xl/sharedStrings.xml><?xml version="1.0" encoding="utf-8"?>
<sst xmlns="http://schemas.openxmlformats.org/spreadsheetml/2006/main" count="15" uniqueCount="11">
  <si>
    <t>2021 Yılı Gelir / Kurumlar Vergisi Matrahı</t>
  </si>
  <si>
    <t>2022 3. Geçici Vergi Döneminde Beyan Edilen Matrah</t>
  </si>
  <si>
    <t>2022 Yılı Gelir/Kurumlar Vergisi Matrahı</t>
  </si>
  <si>
    <t>2021 Yılı Gelir / Kurumlar Vergisi Matrahının %122,93 Oranının Uygulanması ile Bulunan Tutar</t>
  </si>
  <si>
    <t>2022 3. Geçici Vergi Döneminde Beyan Edilen Matrahına %40 Oranının Uygulanması ile Bulunan Tutar</t>
  </si>
  <si>
    <t>Açıklama</t>
  </si>
  <si>
    <t xml:space="preserve">Mükellef Kanunun Geçici 1. Maddesi kapsamında başvuru yapabilir. </t>
  </si>
  <si>
    <t>Hesaplama Yapılmaz Zira Başvuru Geçerli olmayacaktır.</t>
  </si>
  <si>
    <t>No</t>
  </si>
  <si>
    <t>Matrah Artırımında Hesaplamaya Esas Tutar</t>
  </si>
  <si>
    <t>Mükellef Kanunun Geçici 1. Maddesinde yer alan şartları taşımadığından başvuru yapamaz. Başvurunun Vergi Dairesince Kabul Edilmemesi Gerekir.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</si>
</sst>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 wrapText="1"/>
    </xf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EAA2-03F5-4E0C-B0F5-914B9A01F8E1}">
  <dimension ref="C4:J10"/>
  <sheetViews>
    <sheetView tabSelected="1" topLeftCell="A6" workbookViewId="0">
      <selection activeCell="I6" sqref="I6"/>
    </sheetView>
  </sheetViews>
  <sheetFormatPr defaultRowHeight="15" x14ac:dyDescent="0.25"/>
  <cols>
    <col min="4" max="4" width="14.140625" customWidth="1"/>
    <col min="5" max="5" width="17.5703125" customWidth="1"/>
    <col min="6" max="6" width="15.140625" customWidth="1"/>
    <col min="7" max="8" width="20.85546875" bestFit="1" customWidth="1"/>
    <col min="9" max="9" width="29.5703125" customWidth="1"/>
    <col min="10" max="10" width="16.7109375" customWidth="1"/>
  </cols>
  <sheetData>
    <row r="4" spans="3:10" ht="15.75" thickBot="1" x14ac:dyDescent="0.3"/>
    <row r="5" spans="3:10" s="1" customFormat="1" ht="87.75" customHeight="1" x14ac:dyDescent="0.25">
      <c r="C5" s="3" t="s">
        <v>8</v>
      </c>
      <c r="D5" s="4" t="s">
        <v>0</v>
      </c>
      <c r="E5" s="5" t="s">
        <v>1</v>
      </c>
      <c r="F5" s="4" t="s">
        <v>2</v>
      </c>
      <c r="G5" s="5" t="s">
        <v>3</v>
      </c>
      <c r="H5" s="4" t="s">
        <v>4</v>
      </c>
      <c r="I5" s="5" t="s">
        <v>5</v>
      </c>
      <c r="J5" s="4" t="s">
        <v>9</v>
      </c>
    </row>
    <row r="6" spans="3:10" ht="90" x14ac:dyDescent="0.25">
      <c r="C6" s="8">
        <v>1</v>
      </c>
      <c r="D6" s="6">
        <v>1000000</v>
      </c>
      <c r="E6" s="6">
        <v>500000</v>
      </c>
      <c r="F6" s="6">
        <v>500000</v>
      </c>
      <c r="G6" s="6">
        <f>D6*122.93%+D6</f>
        <v>2229300</v>
      </c>
      <c r="H6" s="6">
        <f>E6*1.4</f>
        <v>700000</v>
      </c>
      <c r="I6" s="7" t="s">
        <v>10</v>
      </c>
      <c r="J6" s="9" t="s">
        <v>7</v>
      </c>
    </row>
    <row r="7" spans="3:10" ht="45" x14ac:dyDescent="0.25">
      <c r="C7" s="8">
        <v>2</v>
      </c>
      <c r="D7" s="6">
        <v>100000</v>
      </c>
      <c r="E7" s="6">
        <v>50000</v>
      </c>
      <c r="F7" s="6">
        <v>500000</v>
      </c>
      <c r="G7" s="6">
        <f>D7*122.93%+D7</f>
        <v>222930</v>
      </c>
      <c r="H7" s="6">
        <f>E7*1.4</f>
        <v>70000</v>
      </c>
      <c r="I7" s="7" t="s">
        <v>6</v>
      </c>
      <c r="J7" s="10">
        <f>F7*1.25</f>
        <v>625000</v>
      </c>
    </row>
    <row r="8" spans="3:10" ht="90" x14ac:dyDescent="0.25">
      <c r="C8" s="8">
        <v>3</v>
      </c>
      <c r="D8" s="6">
        <v>750000</v>
      </c>
      <c r="E8" s="6">
        <v>750000</v>
      </c>
      <c r="F8" s="6">
        <v>1250000</v>
      </c>
      <c r="G8" s="6">
        <f>D8*122.93%+D8</f>
        <v>1671975</v>
      </c>
      <c r="H8" s="6">
        <f>E8*1.4</f>
        <v>1050000</v>
      </c>
      <c r="I8" s="7" t="s">
        <v>10</v>
      </c>
      <c r="J8" s="9" t="s">
        <v>7</v>
      </c>
    </row>
    <row r="9" spans="3:10" ht="90.75" thickBot="1" x14ac:dyDescent="0.3">
      <c r="C9" s="11">
        <v>4</v>
      </c>
      <c r="D9" s="12">
        <v>20000000</v>
      </c>
      <c r="E9" s="12">
        <v>500000</v>
      </c>
      <c r="F9" s="12">
        <v>5000000</v>
      </c>
      <c r="G9" s="12">
        <f>D9*122.93%+D9</f>
        <v>44586000</v>
      </c>
      <c r="H9" s="12">
        <f>E9*1.4</f>
        <v>700000</v>
      </c>
      <c r="I9" s="7" t="s">
        <v>10</v>
      </c>
      <c r="J9" s="13" t="s">
        <v>7</v>
      </c>
    </row>
    <row r="10" spans="3:10" x14ac:dyDescent="0.25">
      <c r="D10" s="2"/>
      <c r="E10" s="2"/>
      <c r="F10" s="2"/>
      <c r="G10" s="2"/>
      <c r="H10" s="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33DDA422330754897F87D60D770477D" ma:contentTypeVersion="2" ma:contentTypeDescription="Yeni belge oluşturun." ma:contentTypeScope="" ma:versionID="61a30453a55c1527384fc4a0edc80494">
  <xsd:schema xmlns:xsd="http://www.w3.org/2001/XMLSchema" xmlns:xs="http://www.w3.org/2001/XMLSchema" xmlns:p="http://schemas.microsoft.com/office/2006/metadata/properties" xmlns:ns3="2d5c50d5-135e-4b03-9ad5-cf3b31e90176" targetNamespace="http://schemas.microsoft.com/office/2006/metadata/properties" ma:root="true" ma:fieldsID="a608894141e2fabb9f48f103420c7e2a" ns3:_="">
    <xsd:import namespace="2d5c50d5-135e-4b03-9ad5-cf3b31e90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50d5-135e-4b03-9ad5-cf3b31e90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11F4A8-52FD-4C72-82A2-E3A2EDDBF27E}">
  <ds:schemaRefs>
    <ds:schemaRef ds:uri="2d5c50d5-135e-4b03-9ad5-cf3b31e9017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E6AEFF-2B9D-4F7B-A6BF-6043A8195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99C5E-93C2-43FE-B010-B7EF394A7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c50d5-135e-4b03-9ad5-cf3b31e90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malianaliz</dc:creator>
  <cp:lastModifiedBy>mali .</cp:lastModifiedBy>
  <dcterms:created xsi:type="dcterms:W3CDTF">2023-08-18T11:10:15Z</dcterms:created>
  <dcterms:modified xsi:type="dcterms:W3CDTF">2023-08-18T15:19:52Z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0x010100333DDA422330754897F87D60D770477D</vt:lpwstr>
  </property>
</Properties>
</file>